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Ryan Janvrin\Desktop\Global Resource Expeditors LLC\Pricing\"/>
    </mc:Choice>
  </mc:AlternateContent>
  <xr:revisionPtr revIDLastSave="0" documentId="13_ncr:1_{1A83D181-FEB5-4220-A720-68C8E18B4C5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urchaseOrder" sheetId="10" r:id="rId1"/>
  </sheets>
  <definedNames>
    <definedName name="_xlnm.Print_Area" localSheetId="0">PurchaseOrder!$B$1:$J$53</definedName>
    <definedName name="valuevx">42.314159</definedName>
    <definedName name="vertex42_copyright" hidden="1">"© 2008-2019 Vertex42 LLC"</definedName>
    <definedName name="vertex42_id" hidden="1">"purchase-order.xlsx"</definedName>
    <definedName name="vertex42_title" hidden="1">"Purchase Order Template"</definedName>
  </definedNames>
  <calcPr calcId="191029"/>
</workbook>
</file>

<file path=xl/calcChain.xml><?xml version="1.0" encoding="utf-8"?>
<calcChain xmlns="http://schemas.openxmlformats.org/spreadsheetml/2006/main">
  <c r="J28" i="10" l="1"/>
  <c r="J23" i="10"/>
  <c r="J24" i="10"/>
  <c r="J21" i="10" l="1"/>
  <c r="J20" i="10"/>
  <c r="J19" i="10"/>
  <c r="J27" i="10" l="1"/>
  <c r="J29" i="10"/>
  <c r="J25" i="10"/>
  <c r="J22" i="10" l="1"/>
  <c r="J26" i="10"/>
  <c r="J30" i="10" l="1"/>
  <c r="J33" i="10" s="1"/>
</calcChain>
</file>

<file path=xl/sharedStrings.xml><?xml version="1.0" encoding="utf-8"?>
<sst xmlns="http://schemas.openxmlformats.org/spreadsheetml/2006/main" count="93" uniqueCount="81">
  <si>
    <t>[Name]</t>
  </si>
  <si>
    <t>[Phone]</t>
  </si>
  <si>
    <t>ITEM #</t>
  </si>
  <si>
    <t>DESCRIPTION</t>
  </si>
  <si>
    <t>UNIT PRICE</t>
  </si>
  <si>
    <t>TOTAL</t>
  </si>
  <si>
    <t>[42]</t>
  </si>
  <si>
    <t>SUBTOTAL</t>
  </si>
  <si>
    <t>TAX</t>
  </si>
  <si>
    <t>DATE</t>
  </si>
  <si>
    <t>PO #</t>
  </si>
  <si>
    <t>SHIP TO</t>
  </si>
  <si>
    <t>SHIPPING</t>
  </si>
  <si>
    <t>BILL TO</t>
  </si>
  <si>
    <t>MOQ</t>
  </si>
  <si>
    <t>ORDER FORM</t>
  </si>
  <si>
    <t xml:space="preserve">  Notes:</t>
  </si>
  <si>
    <t>If you have any questions, please contact</t>
  </si>
  <si>
    <t>VALIDITY DATE</t>
  </si>
  <si>
    <t>[City, State, ZIP]</t>
  </si>
  <si>
    <t>Please fill Address and Quantity of Selected Items</t>
  </si>
  <si>
    <t xml:space="preserve"> </t>
  </si>
  <si>
    <t>UNIT</t>
  </si>
  <si>
    <t>Case</t>
  </si>
  <si>
    <t>QUANTITY</t>
  </si>
  <si>
    <t>Name: ____________________________</t>
  </si>
  <si>
    <t>[Company]</t>
  </si>
  <si>
    <t>[Address]</t>
  </si>
  <si>
    <t>You can also place order online:</t>
  </si>
  <si>
    <t xml:space="preserve">We are Government Agency: </t>
  </si>
  <si>
    <t xml:space="preserve">Preferred Payment: </t>
  </si>
  <si>
    <t>I hereby acknowledge:</t>
  </si>
  <si>
    <t xml:space="preserve">*We are TAX exempt: </t>
  </si>
  <si>
    <t>* Please provide a copy of your tax exempt</t>
  </si>
  <si>
    <t>Bank Information for Payments:</t>
  </si>
  <si>
    <t>Date: _____________________________</t>
  </si>
  <si>
    <t>Title: _____________________________</t>
  </si>
  <si>
    <t>Signature:_________________________</t>
  </si>
  <si>
    <t xml:space="preserve">[Company] </t>
  </si>
  <si>
    <t>GlobeSafe LLC</t>
  </si>
  <si>
    <t>Hampton, NH 03842</t>
  </si>
  <si>
    <t>Phone: (603) 274-9091</t>
  </si>
  <si>
    <t>ryan.janvrin@globesafe.com</t>
  </si>
  <si>
    <t>www.globesafeoffers.com</t>
  </si>
  <si>
    <t>DUNS: 117552996</t>
  </si>
  <si>
    <t>Cage: 8NUC6</t>
  </si>
  <si>
    <t>EIN: 82-4665779</t>
  </si>
  <si>
    <t xml:space="preserve">   Bank Name: First Republic Bank</t>
  </si>
  <si>
    <t xml:space="preserve">   Bank Address: 1230 Avenue of the Americas, New York, NY 10020</t>
  </si>
  <si>
    <t xml:space="preserve">   Account Name: GlobeSafe LLC</t>
  </si>
  <si>
    <t xml:space="preserve">   Account Number: 80008456891</t>
  </si>
  <si>
    <t xml:space="preserve">   SWIFT Code: FRBBUS6S</t>
  </si>
  <si>
    <t xml:space="preserve">   Routing Number: 321081669</t>
  </si>
  <si>
    <t>https://globesafeoffers.com</t>
  </si>
  <si>
    <t>1 Liberty Lane East, Suite 200</t>
  </si>
  <si>
    <t>DUNS: 117552996   |    EIN: 82-4665779    |    Cage Code: 8NUC6</t>
  </si>
  <si>
    <t>GlobeSafe LLC, 1 Liberty Lane East, Suite 200, Hampton, NH 03842 USA   |  (603) 274 9091   |   ryan.janvrin@globesafe.com</t>
  </si>
  <si>
    <t>101Gloves</t>
  </si>
  <si>
    <t>102FFP2Mask</t>
  </si>
  <si>
    <t>103KN95Mask-05</t>
  </si>
  <si>
    <t>103KN95Mask-10</t>
  </si>
  <si>
    <t>104DispMask</t>
  </si>
  <si>
    <t>105Coversuit</t>
  </si>
  <si>
    <t>106Goggles</t>
  </si>
  <si>
    <t>107Shield</t>
  </si>
  <si>
    <t>108 Alcohol</t>
  </si>
  <si>
    <t>110SafeKit</t>
  </si>
  <si>
    <t>Vinyl Gloves, Size Large (1 Case/10 Boxes/1,000 Gloves)</t>
  </si>
  <si>
    <t>FFP2 Particulate Respirator Mask (1 Case/100 Packs/500 Masks)</t>
  </si>
  <si>
    <t>KN95 Protective Mask (1 Case/100 Boxes/1,000 Masks)</t>
  </si>
  <si>
    <t>KN95 Protective Mask (1 Case/150 Packs/750 Masks)</t>
  </si>
  <si>
    <t>3-Ply Disposable Mask (1 Case/50 Boxes/ 2,500 Masks)</t>
  </si>
  <si>
    <t>Protective Cover Suit (1 Case/50 Suits)</t>
  </si>
  <si>
    <t>Safety Goggles (1 Case/200 Goggles)</t>
  </si>
  <si>
    <t>Splash Protection Face Shield (1 Case/100 Shields)</t>
  </si>
  <si>
    <t>Bottles</t>
  </si>
  <si>
    <t xml:space="preserve">SAFEPRO360 Personal Safety Kit </t>
  </si>
  <si>
    <t>Kits</t>
  </si>
  <si>
    <t>70% Isopropyl Alcohol, 32oz. Bottle w/ standard screw cap</t>
  </si>
  <si>
    <t>11.20.2020</t>
  </si>
  <si>
    <t>- Please add quantity for your selected products
- Minimum Order Quantity (MOQ) for each item is indicated above
- We will provide shipping costs upon recceipt of this completed Purchase Order
- Shipping will be in 3-5 days for most of the items based on quantities. Delivery for larger orders will be determined based on requested quantity.
- Shipping Costs for Personal Safety Kit &amp; Isopropyl Alcohol will be provided based on Shipping address
- Prices are valid as indicated above and subject to change without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</si>
</sst>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.00_);_([$$-409]* \(#,##0.00\);_([$$-409]* &quot;-&quot;??_);_(@_)"/>
  </numFmts>
  <fonts count="46" x14ac:knownFonts="1">
    <font>
      <sz val="10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indexed="9"/>
      <name val="Arial"/>
      <family val="2"/>
      <scheme val="major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u/>
      <sz val="10"/>
      <color theme="4"/>
      <name val="Arial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1"/>
      <color indexed="9"/>
      <name val="Arial"/>
      <family val="2"/>
      <scheme val="major"/>
    </font>
    <font>
      <sz val="12"/>
      <name val="Arial"/>
      <family val="2"/>
      <scheme val="minor"/>
    </font>
    <font>
      <sz val="40"/>
      <color rgb="FF50790D"/>
      <name val="Arial Black"/>
      <family val="2"/>
    </font>
    <font>
      <sz val="9"/>
      <name val="Trebuchet MS"/>
      <family val="2"/>
    </font>
    <font>
      <sz val="11"/>
      <color rgb="FFFF0000"/>
      <name val="Arial"/>
      <family val="2"/>
      <scheme val="minor"/>
    </font>
    <font>
      <sz val="9"/>
      <name val="Arial"/>
      <family val="2"/>
      <scheme val="minor"/>
    </font>
    <font>
      <sz val="8"/>
      <name val="Trebuchet MS"/>
      <family val="2"/>
    </font>
    <font>
      <sz val="8"/>
      <name val="Arial"/>
      <family val="2"/>
      <scheme val="minor"/>
    </font>
    <font>
      <sz val="8.5"/>
      <name val="Arial"/>
      <family val="2"/>
      <scheme val="minor"/>
    </font>
    <font>
      <b/>
      <sz val="10"/>
      <name val="Arial"/>
      <family val="2"/>
      <scheme val="major"/>
    </font>
    <font>
      <sz val="20"/>
      <color rgb="FF475FA3"/>
      <name val="Arial Black"/>
      <family val="2"/>
    </font>
    <font>
      <sz val="8.5"/>
      <color indexed="9"/>
      <name val="Trebuchet MS"/>
      <family val="2"/>
    </font>
    <font>
      <b/>
      <sz val="8.5"/>
      <name val="Arial"/>
      <family val="2"/>
      <scheme val="minor"/>
    </font>
    <font>
      <sz val="8.5"/>
      <name val="Trebuchet MS"/>
      <family val="2"/>
    </font>
    <font>
      <b/>
      <sz val="10"/>
      <name val="Trebuchet MS"/>
      <family val="2"/>
    </font>
    <font>
      <b/>
      <sz val="8"/>
      <color rgb="FFFF0000"/>
      <name val="Arial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AD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6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90">
    <xf numFmtId="0" fontId="0" fillId="0" borderId="0" xfId="0"/>
    <xf numFmtId="0" fontId="20" fillId="0" borderId="0" xfId="0" applyFont="1" applyAlignment="1">
      <alignment vertical="center"/>
    </xf>
    <xf numFmtId="0" fontId="0" fillId="0" borderId="0" xfId="0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0" xfId="0" applyFont="1" applyFill="1" applyAlignment="1" applyProtection="1">
      <alignment vertical="center"/>
    </xf>
    <xf numFmtId="0" fontId="26" fillId="0" borderId="0" xfId="34" applyFont="1" applyAlignment="1" applyProtection="1">
      <alignment vertical="center"/>
    </xf>
    <xf numFmtId="0" fontId="0" fillId="0" borderId="0" xfId="0"/>
    <xf numFmtId="0" fontId="0" fillId="0" borderId="10" xfId="0" applyBorder="1" applyAlignment="1">
      <alignment horizontal="center" vertical="center"/>
    </xf>
    <xf numFmtId="0" fontId="21" fillId="0" borderId="0" xfId="0" applyFont="1" applyFill="1" applyAlignment="1">
      <alignment horizontal="right" vertical="center" indent="1"/>
    </xf>
    <xf numFmtId="44" fontId="20" fillId="0" borderId="20" xfId="43" applyFont="1" applyFill="1" applyBorder="1" applyAlignment="1">
      <alignment horizontal="right" vertical="center"/>
    </xf>
    <xf numFmtId="0" fontId="29" fillId="0" borderId="0" xfId="0" applyFont="1"/>
    <xf numFmtId="0" fontId="0" fillId="0" borderId="0" xfId="0" applyFont="1"/>
    <xf numFmtId="44" fontId="21" fillId="21" borderId="1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20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4" fontId="20" fillId="20" borderId="20" xfId="43" applyFont="1" applyFill="1" applyBorder="1" applyAlignment="1">
      <alignment vertical="center"/>
    </xf>
    <xf numFmtId="44" fontId="20" fillId="20" borderId="24" xfId="43" applyFont="1" applyFill="1" applyBorder="1" applyAlignment="1">
      <alignment vertical="center"/>
    </xf>
    <xf numFmtId="165" fontId="20" fillId="0" borderId="7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2" fillId="22" borderId="29" xfId="0" applyFont="1" applyFill="1" applyBorder="1" applyAlignment="1">
      <alignment vertical="center"/>
    </xf>
    <xf numFmtId="0" fontId="30" fillId="22" borderId="30" xfId="0" applyFont="1" applyFill="1" applyBorder="1" applyAlignment="1">
      <alignment horizontal="left" vertical="center"/>
    </xf>
    <xf numFmtId="0" fontId="22" fillId="22" borderId="31" xfId="0" applyFont="1" applyFill="1" applyBorder="1" applyAlignment="1">
      <alignment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12" fillId="0" borderId="0" xfId="34" applyAlignment="1" applyProtection="1">
      <alignment vertical="center"/>
    </xf>
    <xf numFmtId="0" fontId="12" fillId="0" borderId="0" xfId="34" applyAlignment="1" applyProtection="1"/>
    <xf numFmtId="0" fontId="37" fillId="0" borderId="20" xfId="0" applyFont="1" applyBorder="1" applyAlignment="1">
      <alignment horizontal="left" vertical="center"/>
    </xf>
    <xf numFmtId="0" fontId="0" fillId="0" borderId="20" xfId="0" applyFont="1" applyBorder="1"/>
    <xf numFmtId="0" fontId="38" fillId="0" borderId="21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20" fillId="23" borderId="0" xfId="0" applyFont="1" applyFill="1" applyBorder="1" applyAlignment="1" applyProtection="1">
      <alignment vertical="center"/>
      <protection locked="0"/>
    </xf>
    <xf numFmtId="14" fontId="20" fillId="23" borderId="23" xfId="0" applyNumberFormat="1" applyFont="1" applyFill="1" applyBorder="1" applyAlignment="1" applyProtection="1">
      <alignment horizontal="left" vertical="center"/>
      <protection locked="0"/>
    </xf>
    <xf numFmtId="0" fontId="15" fillId="23" borderId="23" xfId="37" applyFill="1" applyBorder="1"/>
    <xf numFmtId="0" fontId="33" fillId="23" borderId="23" xfId="0" applyFont="1" applyFill="1" applyBorder="1" applyAlignment="1">
      <alignment horizontal="center" vertical="center"/>
    </xf>
    <xf numFmtId="0" fontId="36" fillId="0" borderId="0" xfId="0" applyFont="1"/>
    <xf numFmtId="164" fontId="20" fillId="23" borderId="20" xfId="44" applyNumberFormat="1" applyFont="1" applyFill="1" applyBorder="1" applyAlignment="1" applyProtection="1">
      <alignment horizontal="center" vertical="center"/>
      <protection locked="0"/>
    </xf>
    <xf numFmtId="164" fontId="20" fillId="0" borderId="20" xfId="44" applyNumberFormat="1" applyFont="1" applyFill="1" applyBorder="1" applyAlignment="1" applyProtection="1">
      <alignment horizontal="center" vertical="center"/>
      <protection locked="0"/>
    </xf>
    <xf numFmtId="3" fontId="38" fillId="0" borderId="20" xfId="0" applyNumberFormat="1" applyFont="1" applyBorder="1" applyAlignment="1">
      <alignment horizontal="center" vertical="center"/>
    </xf>
    <xf numFmtId="164" fontId="38" fillId="23" borderId="20" xfId="44" applyNumberFormat="1" applyFont="1" applyFill="1" applyBorder="1" applyAlignment="1" applyProtection="1">
      <alignment horizontal="center" vertical="center"/>
      <protection locked="0"/>
    </xf>
    <xf numFmtId="8" fontId="38" fillId="0" borderId="20" xfId="43" applyNumberFormat="1" applyFont="1" applyFill="1" applyBorder="1" applyAlignment="1">
      <alignment horizontal="right" vertical="center"/>
    </xf>
    <xf numFmtId="0" fontId="41" fillId="0" borderId="10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5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10" fontId="22" fillId="24" borderId="18" xfId="0" applyNumberFormat="1" applyFont="1" applyFill="1" applyBorder="1" applyAlignment="1">
      <alignment horizontal="center" vertical="center" shrinkToFit="1"/>
    </xf>
    <xf numFmtId="10" fontId="22" fillId="24" borderId="17" xfId="0" applyNumberFormat="1" applyFont="1" applyFill="1" applyBorder="1" applyAlignment="1">
      <alignment horizontal="center" vertical="center" shrinkToFit="1"/>
    </xf>
    <xf numFmtId="0" fontId="22" fillId="24" borderId="18" xfId="0" applyFont="1" applyFill="1" applyBorder="1" applyAlignment="1">
      <alignment horizontal="center" vertical="center" shrinkToFit="1"/>
    </xf>
    <xf numFmtId="0" fontId="22" fillId="24" borderId="19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 vertical="center" indent="1"/>
    </xf>
    <xf numFmtId="0" fontId="39" fillId="24" borderId="0" xfId="0" applyFont="1" applyFill="1" applyBorder="1" applyAlignment="1">
      <alignment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38" fillId="0" borderId="21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38" fillId="20" borderId="25" xfId="0" quotePrefix="1" applyFont="1" applyFill="1" applyBorder="1" applyAlignment="1" applyProtection="1">
      <alignment horizontal="left" vertical="top" wrapText="1"/>
      <protection locked="0"/>
    </xf>
    <xf numFmtId="0" fontId="38" fillId="20" borderId="26" xfId="0" quotePrefix="1" applyFont="1" applyFill="1" applyBorder="1" applyAlignment="1" applyProtection="1">
      <alignment horizontal="left" vertical="top" wrapText="1"/>
      <protection locked="0"/>
    </xf>
    <xf numFmtId="0" fontId="38" fillId="20" borderId="27" xfId="0" quotePrefix="1" applyFont="1" applyFill="1" applyBorder="1" applyAlignment="1" applyProtection="1">
      <alignment horizontal="left" vertical="top" wrapText="1"/>
      <protection locked="0"/>
    </xf>
    <xf numFmtId="0" fontId="38" fillId="20" borderId="12" xfId="0" quotePrefix="1" applyFont="1" applyFill="1" applyBorder="1" applyAlignment="1" applyProtection="1">
      <alignment horizontal="left" vertical="top" wrapText="1"/>
      <protection locked="0"/>
    </xf>
    <xf numFmtId="0" fontId="38" fillId="20" borderId="0" xfId="0" quotePrefix="1" applyFont="1" applyFill="1" applyBorder="1" applyAlignment="1" applyProtection="1">
      <alignment horizontal="left" vertical="top" wrapText="1"/>
      <protection locked="0"/>
    </xf>
    <xf numFmtId="0" fontId="38" fillId="20" borderId="13" xfId="0" quotePrefix="1" applyFont="1" applyFill="1" applyBorder="1" applyAlignment="1" applyProtection="1">
      <alignment horizontal="left" vertical="top" wrapText="1"/>
      <protection locked="0"/>
    </xf>
    <xf numFmtId="0" fontId="38" fillId="20" borderId="14" xfId="0" quotePrefix="1" applyFont="1" applyFill="1" applyBorder="1" applyAlignment="1" applyProtection="1">
      <alignment horizontal="left" vertical="top" wrapText="1"/>
      <protection locked="0"/>
    </xf>
    <xf numFmtId="0" fontId="38" fillId="20" borderId="15" xfId="0" quotePrefix="1" applyFont="1" applyFill="1" applyBorder="1" applyAlignment="1" applyProtection="1">
      <alignment horizontal="left" vertical="top" wrapText="1"/>
      <protection locked="0"/>
    </xf>
    <xf numFmtId="0" fontId="38" fillId="20" borderId="16" xfId="0" quotePrefix="1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center" vertical="center"/>
    </xf>
    <xf numFmtId="0" fontId="40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10" fontId="22" fillId="24" borderId="18" xfId="0" applyNumberFormat="1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Currency" xfId="43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475FA3"/>
      <color rgb="FFE0E7F4"/>
      <color rgb="FFE7F9CB"/>
      <color rgb="FFFFFFCC"/>
      <color rgb="FFEBFAD2"/>
      <color rgb="FFDFF7B7"/>
      <color rgb="FF50790D"/>
      <color rgb="FF72AD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29307</xdr:colOff>
      <xdr:row>2</xdr:row>
      <xdr:rowOff>107461</xdr:rowOff>
    </xdr:from>
    <xdr:to>
      <xdr:col>3</xdr:col>
      <xdr:colOff>556845</xdr:colOff>
      <xdr:row>2</xdr:row>
      <xdr:rowOff>490715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6F9CBF-FA4A-8446-B14E-8AC8EC937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153" y="439615"/>
          <a:ext cx="2325077" cy="383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yan.janvrin@globesafe.com" TargetMode="External"/><Relationship Id="rId2" Type="http://schemas.openxmlformats.org/officeDocument/2006/relationships/hyperlink" Target="https://globesafeoffers.com/" TargetMode="External"/><Relationship Id="rId1" Type="http://schemas.openxmlformats.org/officeDocument/2006/relationships/hyperlink" Target="http://www.globesafeoffer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showGridLines="0" showRowColHeaders="0" tabSelected="1" topLeftCell="A21" zoomScale="130" zoomScaleNormal="130" zoomScaleSheetLayoutView="115" workbookViewId="0">
      <selection activeCell="F36" sqref="F36"/>
    </sheetView>
  </sheetViews>
  <sheetFormatPr defaultColWidth="8.85546875" defaultRowHeight="15" x14ac:dyDescent="0.3"/>
  <cols>
    <col min="1" max="1" width="4.85546875" style="10" customWidth="1"/>
    <col min="2" max="2" width="13.5703125" style="2" customWidth="1"/>
    <col min="3" max="4" width="14.85546875" style="2" customWidth="1"/>
    <col min="5" max="5" width="24" style="2" customWidth="1"/>
    <col min="6" max="6" width="8" style="10" bestFit="1" customWidth="1"/>
    <col min="7" max="7" width="5.140625" style="10" bestFit="1" customWidth="1"/>
    <col min="8" max="9" width="11.85546875" style="2" customWidth="1"/>
    <col min="10" max="10" width="15.85546875" style="2" customWidth="1"/>
    <col min="11" max="11" width="13.85546875" style="2" customWidth="1"/>
    <col min="12" max="12" width="24.140625" style="2" customWidth="1"/>
    <col min="13" max="16384" width="8.85546875" style="2"/>
  </cols>
  <sheetData>
    <row r="1" spans="2:12" s="10" customFormat="1" x14ac:dyDescent="0.3"/>
    <row r="2" spans="2:12" s="10" customFormat="1" x14ac:dyDescent="0.3"/>
    <row r="3" spans="2:12" s="10" customFormat="1" ht="54" customHeight="1" x14ac:dyDescent="1.1000000000000001">
      <c r="B3" s="86" t="s">
        <v>15</v>
      </c>
      <c r="C3" s="87"/>
      <c r="D3" s="87"/>
      <c r="E3" s="87"/>
      <c r="F3" s="87"/>
      <c r="G3" s="87"/>
      <c r="H3" s="87"/>
      <c r="I3" s="87"/>
      <c r="J3" s="87"/>
      <c r="L3" s="4"/>
    </row>
    <row r="4" spans="2:12" s="10" customFormat="1" ht="16.5" x14ac:dyDescent="0.3">
      <c r="B4" s="89" t="s">
        <v>39</v>
      </c>
      <c r="C4" s="89"/>
      <c r="D4" s="89"/>
      <c r="E4" s="1"/>
      <c r="F4" s="1"/>
      <c r="G4" s="1"/>
      <c r="L4" s="9"/>
    </row>
    <row r="5" spans="2:12" s="10" customFormat="1" ht="15.75" x14ac:dyDescent="0.3">
      <c r="B5" s="1" t="s">
        <v>54</v>
      </c>
      <c r="C5" s="1"/>
      <c r="D5" s="1" t="s">
        <v>44</v>
      </c>
      <c r="E5" s="1"/>
      <c r="F5" s="1"/>
      <c r="G5" s="1"/>
      <c r="I5" s="12" t="s">
        <v>18</v>
      </c>
      <c r="J5" s="44" t="s">
        <v>79</v>
      </c>
      <c r="L5" s="9"/>
    </row>
    <row r="6" spans="2:12" s="10" customFormat="1" x14ac:dyDescent="0.3">
      <c r="B6" s="1" t="s">
        <v>40</v>
      </c>
      <c r="C6" s="1"/>
      <c r="D6" s="1" t="s">
        <v>46</v>
      </c>
      <c r="E6" s="1"/>
      <c r="F6" s="1"/>
      <c r="G6" s="1"/>
      <c r="I6" s="12" t="s">
        <v>9</v>
      </c>
      <c r="J6" s="43"/>
    </row>
    <row r="7" spans="2:12" s="10" customFormat="1" x14ac:dyDescent="0.3">
      <c r="B7" s="1" t="s">
        <v>41</v>
      </c>
      <c r="C7" s="1"/>
      <c r="D7" s="1" t="s">
        <v>45</v>
      </c>
      <c r="E7" s="1"/>
      <c r="F7" s="1"/>
      <c r="G7" s="1"/>
      <c r="I7" s="12" t="s">
        <v>10</v>
      </c>
      <c r="J7" s="43"/>
      <c r="L7" s="9"/>
    </row>
    <row r="8" spans="2:12" s="10" customFormat="1" x14ac:dyDescent="0.3">
      <c r="B8" s="36" t="s">
        <v>42</v>
      </c>
      <c r="C8" s="1"/>
      <c r="D8" s="36" t="s">
        <v>43</v>
      </c>
      <c r="E8" s="1"/>
      <c r="F8" s="1"/>
      <c r="G8" s="1"/>
      <c r="I8" s="12"/>
      <c r="L8" s="9"/>
    </row>
    <row r="9" spans="2:12" x14ac:dyDescent="0.3">
      <c r="B9" s="1"/>
      <c r="C9" s="1"/>
      <c r="D9" s="1"/>
      <c r="F9" s="2"/>
      <c r="G9" s="46"/>
      <c r="H9" s="46"/>
      <c r="I9" s="46"/>
      <c r="J9" s="63" t="s">
        <v>20</v>
      </c>
      <c r="L9" s="5"/>
    </row>
    <row r="10" spans="2:12" ht="18" customHeight="1" x14ac:dyDescent="0.3">
      <c r="B10" s="70" t="s">
        <v>13</v>
      </c>
      <c r="C10" s="69"/>
      <c r="D10" s="71"/>
      <c r="H10" s="70" t="s">
        <v>11</v>
      </c>
      <c r="I10" s="69"/>
      <c r="J10" s="69"/>
    </row>
    <row r="11" spans="2:12" x14ac:dyDescent="0.3">
      <c r="B11" s="42" t="s">
        <v>26</v>
      </c>
      <c r="C11" s="42"/>
      <c r="D11" s="42"/>
      <c r="E11" s="1"/>
      <c r="F11" s="1"/>
      <c r="G11" s="1"/>
      <c r="H11" s="42" t="s">
        <v>38</v>
      </c>
      <c r="I11" s="42"/>
      <c r="J11" s="42"/>
      <c r="L11" s="5"/>
    </row>
    <row r="12" spans="2:12" x14ac:dyDescent="0.3">
      <c r="B12" s="42" t="s">
        <v>27</v>
      </c>
      <c r="C12" s="42"/>
      <c r="D12" s="42"/>
      <c r="E12" s="1"/>
      <c r="F12" s="1"/>
      <c r="G12" s="1"/>
      <c r="H12" s="42" t="s">
        <v>27</v>
      </c>
      <c r="I12" s="42"/>
      <c r="J12" s="42"/>
      <c r="L12" s="6"/>
    </row>
    <row r="13" spans="2:12" x14ac:dyDescent="0.3">
      <c r="B13" s="42" t="s">
        <v>19</v>
      </c>
      <c r="C13" s="42"/>
      <c r="D13" s="42"/>
      <c r="E13" s="1"/>
      <c r="F13" s="1"/>
      <c r="G13" s="1"/>
      <c r="H13" s="42" t="s">
        <v>19</v>
      </c>
      <c r="I13" s="42"/>
      <c r="J13" s="42"/>
      <c r="L13" s="6"/>
    </row>
    <row r="14" spans="2:12" x14ac:dyDescent="0.3">
      <c r="B14" s="42" t="s">
        <v>0</v>
      </c>
      <c r="C14" s="42"/>
      <c r="D14" s="42"/>
      <c r="E14" s="1"/>
      <c r="F14" s="1"/>
      <c r="G14" s="1"/>
      <c r="H14" s="42" t="s">
        <v>0</v>
      </c>
      <c r="I14" s="42"/>
      <c r="J14" s="42"/>
      <c r="L14" s="3"/>
    </row>
    <row r="15" spans="2:12" x14ac:dyDescent="0.3">
      <c r="B15" s="42" t="s">
        <v>1</v>
      </c>
      <c r="C15" s="42"/>
      <c r="D15" s="42"/>
      <c r="E15" s="1"/>
      <c r="F15" s="1"/>
      <c r="G15" s="1"/>
      <c r="H15" s="42" t="s">
        <v>1</v>
      </c>
      <c r="I15" s="42"/>
      <c r="J15" s="42"/>
      <c r="L15" s="6"/>
    </row>
    <row r="16" spans="2:12" x14ac:dyDescent="0.3">
      <c r="B16" s="8"/>
      <c r="C16" s="8"/>
      <c r="D16" s="8"/>
      <c r="E16" s="1"/>
      <c r="F16" s="1"/>
      <c r="G16" s="1"/>
      <c r="H16" s="1"/>
      <c r="I16" s="1"/>
      <c r="J16" s="1"/>
      <c r="L16" s="6"/>
    </row>
    <row r="17" spans="2:14" ht="18" customHeight="1" x14ac:dyDescent="0.3">
      <c r="B17" s="66" t="s">
        <v>2</v>
      </c>
      <c r="C17" s="88" t="s">
        <v>3</v>
      </c>
      <c r="D17" s="88"/>
      <c r="E17" s="88"/>
      <c r="F17" s="65" t="s">
        <v>14</v>
      </c>
      <c r="G17" s="65" t="s">
        <v>22</v>
      </c>
      <c r="H17" s="67" t="s">
        <v>24</v>
      </c>
      <c r="I17" s="67" t="s">
        <v>4</v>
      </c>
      <c r="J17" s="68" t="s">
        <v>5</v>
      </c>
      <c r="L17" s="4"/>
    </row>
    <row r="18" spans="2:14" s="15" customFormat="1" x14ac:dyDescent="0.3">
      <c r="B18" s="7"/>
      <c r="C18" s="34"/>
      <c r="D18" s="35"/>
      <c r="E18" s="35"/>
      <c r="F18" s="19"/>
      <c r="G18" s="19"/>
      <c r="H18" s="48"/>
      <c r="I18" s="13"/>
      <c r="J18" s="21"/>
      <c r="L18" s="3"/>
    </row>
    <row r="19" spans="2:14" s="15" customFormat="1" x14ac:dyDescent="0.3">
      <c r="B19" s="38" t="s">
        <v>57</v>
      </c>
      <c r="C19" s="74" t="s">
        <v>67</v>
      </c>
      <c r="D19" s="75"/>
      <c r="E19" s="75"/>
      <c r="F19" s="49">
        <v>1</v>
      </c>
      <c r="G19" s="49" t="s">
        <v>23</v>
      </c>
      <c r="H19" s="50"/>
      <c r="I19" s="51">
        <v>180</v>
      </c>
      <c r="J19" s="21">
        <f t="shared" ref="J19:J21" si="0">H19*I19</f>
        <v>0</v>
      </c>
      <c r="L19" s="3"/>
      <c r="N19" s="15" t="s">
        <v>21</v>
      </c>
    </row>
    <row r="20" spans="2:14" s="15" customFormat="1" x14ac:dyDescent="0.3">
      <c r="B20" s="38" t="s">
        <v>58</v>
      </c>
      <c r="C20" s="74" t="s">
        <v>68</v>
      </c>
      <c r="D20" s="75"/>
      <c r="E20" s="75"/>
      <c r="F20" s="49">
        <v>1</v>
      </c>
      <c r="G20" s="49" t="s">
        <v>23</v>
      </c>
      <c r="H20" s="50"/>
      <c r="I20" s="51">
        <v>1200</v>
      </c>
      <c r="J20" s="21">
        <f t="shared" si="0"/>
        <v>0</v>
      </c>
      <c r="L20" s="3"/>
    </row>
    <row r="21" spans="2:14" s="15" customFormat="1" x14ac:dyDescent="0.3">
      <c r="B21" s="38" t="s">
        <v>59</v>
      </c>
      <c r="C21" s="74" t="s">
        <v>70</v>
      </c>
      <c r="D21" s="75"/>
      <c r="E21" s="75"/>
      <c r="F21" s="49">
        <v>1</v>
      </c>
      <c r="G21" s="49" t="s">
        <v>23</v>
      </c>
      <c r="H21" s="50"/>
      <c r="I21" s="51">
        <v>1440</v>
      </c>
      <c r="J21" s="21">
        <f t="shared" si="0"/>
        <v>0</v>
      </c>
      <c r="L21" s="3"/>
    </row>
    <row r="22" spans="2:14" s="15" customFormat="1" x14ac:dyDescent="0.3">
      <c r="B22" s="38" t="s">
        <v>60</v>
      </c>
      <c r="C22" s="74" t="s">
        <v>69</v>
      </c>
      <c r="D22" s="75"/>
      <c r="E22" s="75"/>
      <c r="F22" s="49">
        <v>1</v>
      </c>
      <c r="G22" s="49" t="s">
        <v>23</v>
      </c>
      <c r="H22" s="50"/>
      <c r="I22" s="51">
        <v>1800</v>
      </c>
      <c r="J22" s="21">
        <f t="shared" ref="J22:J26" si="1">H22*I22</f>
        <v>0</v>
      </c>
      <c r="L22" s="3"/>
    </row>
    <row r="23" spans="2:14" s="15" customFormat="1" x14ac:dyDescent="0.3">
      <c r="B23" s="38" t="s">
        <v>61</v>
      </c>
      <c r="C23" s="74" t="s">
        <v>71</v>
      </c>
      <c r="D23" s="75"/>
      <c r="E23" s="75"/>
      <c r="F23" s="49">
        <v>1</v>
      </c>
      <c r="G23" s="49" t="s">
        <v>23</v>
      </c>
      <c r="H23" s="50"/>
      <c r="I23" s="51">
        <v>1200</v>
      </c>
      <c r="J23" s="21">
        <f>H23*I23</f>
        <v>0</v>
      </c>
      <c r="L23" s="3"/>
    </row>
    <row r="24" spans="2:14" s="15" customFormat="1" x14ac:dyDescent="0.3">
      <c r="B24" s="38" t="s">
        <v>62</v>
      </c>
      <c r="C24" s="74" t="s">
        <v>72</v>
      </c>
      <c r="D24" s="75"/>
      <c r="E24" s="75"/>
      <c r="F24" s="49">
        <v>1</v>
      </c>
      <c r="G24" s="49" t="s">
        <v>23</v>
      </c>
      <c r="H24" s="50"/>
      <c r="I24" s="51">
        <v>720</v>
      </c>
      <c r="J24" s="21">
        <f t="shared" ref="J24:J25" si="2">H24*I24</f>
        <v>0</v>
      </c>
      <c r="L24" s="3"/>
    </row>
    <row r="25" spans="2:14" s="15" customFormat="1" x14ac:dyDescent="0.3">
      <c r="B25" s="38" t="s">
        <v>63</v>
      </c>
      <c r="C25" s="74" t="s">
        <v>73</v>
      </c>
      <c r="D25" s="75"/>
      <c r="E25" s="75"/>
      <c r="F25" s="49">
        <v>1</v>
      </c>
      <c r="G25" s="49" t="s">
        <v>23</v>
      </c>
      <c r="H25" s="50"/>
      <c r="I25" s="51">
        <v>720</v>
      </c>
      <c r="J25" s="21">
        <f t="shared" si="2"/>
        <v>0</v>
      </c>
      <c r="L25" s="3"/>
    </row>
    <row r="26" spans="2:14" s="15" customFormat="1" x14ac:dyDescent="0.3">
      <c r="B26" s="38" t="s">
        <v>64</v>
      </c>
      <c r="C26" s="74" t="s">
        <v>74</v>
      </c>
      <c r="D26" s="75"/>
      <c r="E26" s="75"/>
      <c r="F26" s="49">
        <v>1</v>
      </c>
      <c r="G26" s="49" t="s">
        <v>23</v>
      </c>
      <c r="H26" s="50"/>
      <c r="I26" s="51">
        <v>240</v>
      </c>
      <c r="J26" s="21">
        <f t="shared" si="1"/>
        <v>0</v>
      </c>
      <c r="L26" s="3"/>
    </row>
    <row r="27" spans="2:14" s="15" customFormat="1" x14ac:dyDescent="0.3">
      <c r="B27" s="38" t="s">
        <v>65</v>
      </c>
      <c r="C27" s="74" t="s">
        <v>78</v>
      </c>
      <c r="D27" s="75"/>
      <c r="E27" s="75"/>
      <c r="F27" s="49">
        <v>2000</v>
      </c>
      <c r="G27" s="49" t="s">
        <v>75</v>
      </c>
      <c r="H27" s="50"/>
      <c r="I27" s="51">
        <v>3.9</v>
      </c>
      <c r="J27" s="21">
        <f t="shared" ref="J27:J28" si="3">H27*I27</f>
        <v>0</v>
      </c>
      <c r="L27" s="3"/>
    </row>
    <row r="28" spans="2:14" s="15" customFormat="1" x14ac:dyDescent="0.3">
      <c r="B28" s="38" t="s">
        <v>66</v>
      </c>
      <c r="C28" s="40" t="s">
        <v>76</v>
      </c>
      <c r="D28" s="41"/>
      <c r="E28" s="41"/>
      <c r="F28" s="49">
        <v>10000</v>
      </c>
      <c r="G28" s="49" t="s">
        <v>77</v>
      </c>
      <c r="H28" s="50"/>
      <c r="I28" s="51">
        <v>9.5</v>
      </c>
      <c r="J28" s="21">
        <f t="shared" si="3"/>
        <v>0</v>
      </c>
      <c r="L28" s="3"/>
    </row>
    <row r="29" spans="2:14" s="15" customFormat="1" x14ac:dyDescent="0.3">
      <c r="B29" s="39"/>
      <c r="C29" s="72"/>
      <c r="D29" s="73"/>
      <c r="E29" s="73"/>
      <c r="F29" s="19"/>
      <c r="G29" s="19"/>
      <c r="H29" s="47"/>
      <c r="I29" s="13"/>
      <c r="J29" s="21">
        <f t="shared" ref="J29" si="4">H29*I29</f>
        <v>0</v>
      </c>
      <c r="L29" s="3"/>
    </row>
    <row r="30" spans="2:14" x14ac:dyDescent="0.3">
      <c r="B30" s="85"/>
      <c r="C30" s="85"/>
      <c r="D30" s="85"/>
      <c r="E30" s="85"/>
      <c r="F30" s="11"/>
      <c r="G30" s="24"/>
      <c r="H30" s="52" t="s">
        <v>6</v>
      </c>
      <c r="I30" s="53" t="s">
        <v>7</v>
      </c>
      <c r="J30" s="22">
        <f>SUM(J18:J29)</f>
        <v>0</v>
      </c>
    </row>
    <row r="31" spans="2:14" x14ac:dyDescent="0.3">
      <c r="B31" s="32" t="s">
        <v>16</v>
      </c>
      <c r="C31" s="33"/>
      <c r="D31" s="33"/>
      <c r="E31" s="31"/>
      <c r="F31" s="30"/>
      <c r="G31" s="18"/>
      <c r="H31" s="54"/>
      <c r="I31" s="55" t="s">
        <v>8</v>
      </c>
      <c r="J31" s="23">
        <v>0</v>
      </c>
    </row>
    <row r="32" spans="2:14" s="10" customFormat="1" ht="15.75" thickBot="1" x14ac:dyDescent="0.35">
      <c r="B32" s="76" t="s">
        <v>80</v>
      </c>
      <c r="C32" s="77"/>
      <c r="D32" s="77"/>
      <c r="E32" s="78"/>
      <c r="F32" s="17"/>
      <c r="G32" s="17"/>
      <c r="H32" s="54"/>
      <c r="I32" s="56" t="s">
        <v>12</v>
      </c>
      <c r="J32" s="23">
        <v>0</v>
      </c>
    </row>
    <row r="33" spans="2:11" ht="15.75" thickTop="1" x14ac:dyDescent="0.3">
      <c r="B33" s="79"/>
      <c r="C33" s="80"/>
      <c r="D33" s="80"/>
      <c r="E33" s="81"/>
      <c r="G33" s="17"/>
      <c r="H33" s="54"/>
      <c r="I33" s="57" t="s">
        <v>5</v>
      </c>
      <c r="J33" s="16">
        <f>SUM(J30:J32)</f>
        <v>0</v>
      </c>
    </row>
    <row r="34" spans="2:11" x14ac:dyDescent="0.3">
      <c r="B34" s="79"/>
      <c r="C34" s="80"/>
      <c r="D34" s="80"/>
      <c r="E34" s="81"/>
      <c r="G34" s="17"/>
      <c r="H34" s="58"/>
      <c r="I34" s="59"/>
      <c r="J34" s="10"/>
      <c r="K34" s="10"/>
    </row>
    <row r="35" spans="2:11" s="10" customFormat="1" x14ac:dyDescent="0.3">
      <c r="B35" s="79"/>
      <c r="C35" s="80"/>
      <c r="D35" s="80"/>
      <c r="E35" s="81"/>
      <c r="G35" s="61" t="s">
        <v>31</v>
      </c>
      <c r="H35" s="62"/>
      <c r="I35" s="62"/>
      <c r="J35" s="2"/>
      <c r="K35" s="2"/>
    </row>
    <row r="36" spans="2:11" ht="16.5" x14ac:dyDescent="0.3">
      <c r="B36" s="79"/>
      <c r="C36" s="80"/>
      <c r="D36" s="80"/>
      <c r="E36" s="81"/>
      <c r="G36" s="14"/>
      <c r="H36" s="59"/>
      <c r="I36" s="60" t="s">
        <v>29</v>
      </c>
      <c r="J36" s="45"/>
    </row>
    <row r="37" spans="2:11" ht="16.5" x14ac:dyDescent="0.3">
      <c r="B37" s="79"/>
      <c r="C37" s="80"/>
      <c r="D37" s="80"/>
      <c r="E37" s="81"/>
      <c r="G37" s="14"/>
      <c r="H37" s="59"/>
      <c r="I37" s="60" t="s">
        <v>32</v>
      </c>
      <c r="J37" s="45"/>
    </row>
    <row r="38" spans="2:11" ht="16.5" x14ac:dyDescent="0.3">
      <c r="B38" s="82"/>
      <c r="C38" s="83"/>
      <c r="D38" s="83"/>
      <c r="E38" s="84"/>
      <c r="G38" s="14"/>
      <c r="H38" s="59"/>
      <c r="I38" s="60" t="s">
        <v>30</v>
      </c>
      <c r="J38" s="45"/>
    </row>
    <row r="40" spans="2:11" ht="16.5" x14ac:dyDescent="0.3">
      <c r="B40" s="28" t="s">
        <v>34</v>
      </c>
      <c r="C40" s="14"/>
      <c r="D40" s="14"/>
      <c r="E40" s="14"/>
    </row>
    <row r="41" spans="2:11" ht="16.5" x14ac:dyDescent="0.3">
      <c r="B41" s="14" t="s">
        <v>47</v>
      </c>
      <c r="C41" s="14"/>
      <c r="D41" s="14"/>
      <c r="E41" s="14"/>
      <c r="G41" s="28" t="s">
        <v>37</v>
      </c>
    </row>
    <row r="42" spans="2:11" ht="16.5" x14ac:dyDescent="0.3">
      <c r="B42" s="14" t="s">
        <v>48</v>
      </c>
      <c r="C42" s="14"/>
      <c r="D42" s="14"/>
      <c r="E42" s="14"/>
      <c r="G42" s="2"/>
      <c r="H42" s="1"/>
      <c r="I42" s="1"/>
      <c r="J42" s="1"/>
    </row>
    <row r="43" spans="2:11" ht="16.5" x14ac:dyDescent="0.3">
      <c r="B43" s="14" t="s">
        <v>49</v>
      </c>
      <c r="C43" s="14"/>
      <c r="D43" s="14"/>
      <c r="E43" s="14"/>
      <c r="G43" s="28" t="s">
        <v>25</v>
      </c>
      <c r="H43" s="1"/>
      <c r="I43" s="1"/>
    </row>
    <row r="44" spans="2:11" ht="16.5" x14ac:dyDescent="0.3">
      <c r="B44" s="14" t="s">
        <v>50</v>
      </c>
      <c r="C44" s="14"/>
      <c r="D44" s="14"/>
      <c r="E44" s="14"/>
      <c r="G44" s="28"/>
      <c r="H44" s="1"/>
      <c r="I44" s="1"/>
      <c r="J44" s="1"/>
    </row>
    <row r="45" spans="2:11" ht="16.5" x14ac:dyDescent="0.3">
      <c r="B45" s="14" t="s">
        <v>51</v>
      </c>
      <c r="C45" s="14"/>
      <c r="D45" s="14"/>
      <c r="E45" s="14"/>
      <c r="G45" s="28" t="s">
        <v>36</v>
      </c>
      <c r="H45" s="1"/>
      <c r="I45" s="1"/>
      <c r="J45" s="1"/>
    </row>
    <row r="46" spans="2:11" ht="16.5" x14ac:dyDescent="0.3">
      <c r="B46" s="14" t="s">
        <v>52</v>
      </c>
      <c r="C46" s="14"/>
      <c r="D46" s="14"/>
      <c r="E46" s="14"/>
      <c r="G46" s="28"/>
    </row>
    <row r="47" spans="2:11" ht="16.5" x14ac:dyDescent="0.3">
      <c r="B47" s="10"/>
      <c r="C47" s="10"/>
      <c r="D47" s="10"/>
      <c r="E47" s="10"/>
      <c r="G47" s="28" t="s">
        <v>35</v>
      </c>
      <c r="H47" s="1"/>
      <c r="I47" s="1"/>
    </row>
    <row r="48" spans="2:11" ht="16.5" x14ac:dyDescent="0.3">
      <c r="B48" s="29" t="s">
        <v>28</v>
      </c>
      <c r="C48" s="10"/>
      <c r="D48" s="10"/>
      <c r="E48" s="10"/>
      <c r="G48" s="28"/>
      <c r="H48" s="1"/>
      <c r="I48" s="1"/>
      <c r="J48" s="10"/>
    </row>
    <row r="49" spans="2:10" x14ac:dyDescent="0.3">
      <c r="B49" s="37" t="s">
        <v>53</v>
      </c>
      <c r="G49" s="10" t="s">
        <v>33</v>
      </c>
      <c r="H49" s="1"/>
      <c r="I49" s="1"/>
    </row>
    <row r="50" spans="2:10" x14ac:dyDescent="0.3">
      <c r="B50" s="26"/>
      <c r="C50" s="26"/>
      <c r="D50" s="26"/>
      <c r="E50" s="26"/>
      <c r="H50" s="10"/>
      <c r="I50" s="10"/>
      <c r="J50" s="10"/>
    </row>
    <row r="51" spans="2:10" x14ac:dyDescent="0.3">
      <c r="C51" s="26"/>
      <c r="D51" s="26"/>
      <c r="E51" s="26" t="s">
        <v>17</v>
      </c>
      <c r="F51" s="1"/>
      <c r="G51" s="1"/>
      <c r="H51" s="1"/>
    </row>
    <row r="52" spans="2:10" x14ac:dyDescent="0.3">
      <c r="C52" s="27"/>
      <c r="D52" s="27"/>
      <c r="E52" s="27" t="s">
        <v>56</v>
      </c>
      <c r="F52" s="20"/>
      <c r="G52" s="25"/>
      <c r="H52" s="20"/>
      <c r="I52" s="20"/>
      <c r="J52" s="64"/>
    </row>
    <row r="53" spans="2:10" x14ac:dyDescent="0.3">
      <c r="C53" s="27"/>
      <c r="D53" s="27"/>
      <c r="E53" s="27" t="s">
        <v>55</v>
      </c>
      <c r="F53" s="26"/>
      <c r="G53" s="26"/>
      <c r="H53" s="26"/>
      <c r="I53" s="26"/>
      <c r="J53" s="26"/>
    </row>
    <row r="54" spans="2:10" x14ac:dyDescent="0.3">
      <c r="F54" s="27"/>
      <c r="G54" s="27"/>
      <c r="H54" s="27"/>
      <c r="I54" s="27"/>
      <c r="J54" s="27"/>
    </row>
    <row r="55" spans="2:10" x14ac:dyDescent="0.3">
      <c r="F55" s="27"/>
      <c r="G55" s="27"/>
      <c r="H55" s="27"/>
      <c r="I55" s="27"/>
      <c r="J55" s="27"/>
    </row>
  </sheetData>
  <mergeCells count="15">
    <mergeCell ref="C29:E29"/>
    <mergeCell ref="C27:E27"/>
    <mergeCell ref="B32:E38"/>
    <mergeCell ref="B30:E30"/>
    <mergeCell ref="B3:J3"/>
    <mergeCell ref="C17:E17"/>
    <mergeCell ref="B4:D4"/>
    <mergeCell ref="C19:E19"/>
    <mergeCell ref="C20:E20"/>
    <mergeCell ref="C21:E21"/>
    <mergeCell ref="C22:E22"/>
    <mergeCell ref="C23:E23"/>
    <mergeCell ref="C26:E26"/>
    <mergeCell ref="C24:E24"/>
    <mergeCell ref="C25:E25"/>
  </mergeCells>
  <phoneticPr fontId="36" type="noConversion"/>
  <conditionalFormatting sqref="B25:B26">
    <cfRule type="duplicateValues" dxfId="2" priority="1"/>
  </conditionalFormatting>
  <conditionalFormatting sqref="B19:B24 B27:B28">
    <cfRule type="duplicateValues" dxfId="1" priority="24"/>
  </conditionalFormatting>
  <conditionalFormatting sqref="B18">
    <cfRule type="duplicateValues" dxfId="0" priority="25"/>
  </conditionalFormatting>
  <dataValidations count="2">
    <dataValidation type="list" allowBlank="1" showInputMessage="1" showErrorMessage="1" sqref="J38" xr:uid="{00000000-0002-0000-0000-000000000000}">
      <formula1>#REF!</formula1>
    </dataValidation>
    <dataValidation type="list" allowBlank="1" showInputMessage="1" showErrorMessage="1" sqref="J36:J37" xr:uid="{00000000-0002-0000-0000-000001000000}">
      <formula1>#REF!</formula1>
    </dataValidation>
  </dataValidations>
  <hyperlinks>
    <hyperlink ref="D8" r:id="rId1" xr:uid="{00000000-0004-0000-0000-000001000000}"/>
    <hyperlink ref="B49" r:id="rId2" xr:uid="{00000000-0004-0000-0000-000002000000}"/>
    <hyperlink ref="B8" r:id="rId3" xr:uid="{E5930438-AFC3-4473-8F56-2DB416071146}"/>
  </hyperlinks>
  <printOptions horizontalCentered="1"/>
  <pageMargins left="0.5" right="0.5" top="0.5" bottom="0.5" header="0.3" footer="0.3"/>
  <pageSetup scale="90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PurchaseOrder</vt:lpstr>
      <vt:lpstr>PurchaseOrder!Print_Area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Vertex42.com</dc:creator>
  <dc:description>(c) 2008-2019 Vertex42 LLC. All Rights Reserved.</dc:description>
  <cp:lastModifiedBy>Ryan Janvrin</cp:lastModifiedBy>
  <cp:lastPrinted>2020-08-12T14:11:54Z</cp:lastPrinted>
  <dcterms:created xsi:type="dcterms:W3CDTF">2009-04-10T15:20:03Z</dcterms:created>
  <dcterms:modified xsi:type="dcterms:W3CDTF">2021-02-23T14:33:30Z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1.2.3</vt:lpwstr>
  </property>
</Properties>
</file>